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hier.sharepoint.com/sites/SKAO/CO2Prestatieladder/Handboek/Handboek 4.0/OBE vragenlijst/DEF/"/>
    </mc:Choice>
  </mc:AlternateContent>
  <xr:revisionPtr revIDLastSave="3" documentId="8_{44AA9E4E-4713-4F5E-849B-8D9FD3C2DB38}" xr6:coauthVersionLast="47" xr6:coauthVersionMax="47" xr10:uidLastSave="{6C231AE4-F452-4D18-A4AB-6D292D2F0EE3}"/>
  <bookViews>
    <workbookView xWindow="22932" yWindow="-4500" windowWidth="30936" windowHeight="16776" xr2:uid="{F5D44A0E-16E7-4E8B-80E3-091ADAAA502E}"/>
  </bookViews>
  <sheets>
    <sheet name="Fiche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1" l="1"/>
  <c r="E65" i="1"/>
  <c r="E64" i="1"/>
  <c r="E63" i="1"/>
  <c r="E49" i="1"/>
  <c r="E50" i="1"/>
  <c r="E51" i="1"/>
  <c r="E52" i="1"/>
  <c r="E53" i="1"/>
  <c r="E54" i="1"/>
  <c r="E55" i="1"/>
  <c r="E56" i="1"/>
  <c r="E57" i="1"/>
  <c r="E58" i="1"/>
  <c r="E59" i="1"/>
  <c r="E60" i="1"/>
  <c r="E61" i="1"/>
  <c r="E62" i="1"/>
  <c r="E48" i="1"/>
  <c r="E36" i="1"/>
  <c r="E37" i="1"/>
  <c r="E38" i="1"/>
  <c r="E39" i="1"/>
  <c r="E35" i="1"/>
  <c r="E24" i="1"/>
  <c r="E25" i="1"/>
  <c r="E26" i="1"/>
  <c r="E27" i="1"/>
  <c r="E23" i="1"/>
  <c r="E13" i="1"/>
  <c r="E14" i="1"/>
  <c r="E15" i="1"/>
  <c r="E16" i="1"/>
  <c r="E12" i="1"/>
  <c r="E28" i="1" l="1"/>
  <c r="C28" i="1" s="1"/>
  <c r="E40" i="1"/>
  <c r="C40" i="1" s="1"/>
  <c r="E17" i="1"/>
  <c r="C17" i="1" s="1"/>
  <c r="E67" i="1"/>
  <c r="C67" i="1" s="1"/>
</calcChain>
</file>

<file path=xl/sharedStrings.xml><?xml version="1.0" encoding="utf-8"?>
<sst xmlns="http://schemas.openxmlformats.org/spreadsheetml/2006/main" count="110" uniqueCount="65">
  <si>
    <r>
      <rPr>
        <u/>
        <sz val="11"/>
        <color theme="1"/>
        <rFont val="Calibri"/>
        <family val="2"/>
        <scheme val="minor"/>
      </rPr>
      <t>Version :</t>
    </r>
    <r>
      <rPr>
        <sz val="11"/>
        <color theme="1"/>
        <rFont val="Calibri"/>
        <family val="2"/>
        <scheme val="minor"/>
      </rPr>
      <t xml:space="preserve"> 1.0</t>
    </r>
  </si>
  <si>
    <r>
      <rPr>
        <u/>
        <sz val="11"/>
        <color theme="1"/>
        <rFont val="Calibri"/>
        <family val="2"/>
        <scheme val="minor"/>
      </rPr>
      <t>Statut :</t>
    </r>
    <r>
      <rPr>
        <sz val="11"/>
        <color theme="1"/>
        <rFont val="Calibri"/>
        <family val="2"/>
        <scheme val="minor"/>
      </rPr>
      <t xml:space="preserve"> final</t>
    </r>
  </si>
  <si>
    <r>
      <rPr>
        <u/>
        <sz val="11"/>
        <color theme="1"/>
        <rFont val="Calibri"/>
        <family val="2"/>
        <scheme val="minor"/>
      </rPr>
      <t>Remarque :</t>
    </r>
    <r>
      <rPr>
        <sz val="11"/>
        <color theme="1"/>
        <rFont val="Calibri"/>
        <family val="2"/>
        <scheme val="minor"/>
      </rPr>
      <t xml:space="preserve"> ne répondez toujours "oui" que si vous pensez que les émissions seront significatives pour votre organisation.</t>
    </r>
  </si>
  <si>
    <t>Émissions biogéniques directes</t>
  </si>
  <si>
    <t>Question :</t>
  </si>
  <si>
    <t>Commentaire sur la question :</t>
  </si>
  <si>
    <t>Réponse :</t>
  </si>
  <si>
    <t>Ne pas modifier</t>
  </si>
  <si>
    <t>Vous avez répondu "je ne sais pas" ? Répondez ensuite aux questions complémentaires ci-dessous.</t>
  </si>
  <si>
    <r>
      <t xml:space="preserve">Votre organisation utilise-t-elle des carburants pour </t>
    </r>
    <r>
      <rPr>
        <u/>
        <sz val="10"/>
        <color rgb="FF183650"/>
        <rFont val="Work Sans"/>
      </rPr>
      <t>la mobilité des passagers</t>
    </r>
    <r>
      <rPr>
        <sz val="10"/>
        <color rgb="FF183650"/>
        <rFont val="Work Sans"/>
      </rPr>
      <t xml:space="preserve"> tels que l'essence E10 (Euro 95), l'essence E5 (Euro 98), le diesel B7, le HVO ou le gaz vert ?</t>
    </r>
  </si>
  <si>
    <t xml:space="preserve">* L'essence E10 (EURO 95) est l'essence standard utilisée dans les stations-service. Elle contient un pourcentage standard de 10 % d'éthanol issu de la biomasse. C'est le carburant le plus couramment utilisé aux Pays-Bas et en Belgique. 
* L'essence E5 (EURO 98) est utilisée pour certains types de véhicules qui ne conviennent pas à l'essence E10. Elle est proposée et utilisée à une échelle plus limitée. Elle contient en standard 5 % d'éthanol issu de la biomasse.
* Le diesel B7 est le diesel standard utilisé dans les stations-service. Il contient 7 % d'EMAG provenant de la biomasse par défaut.
* Le HVO est une forme de biodiesel très répandue. Il s'agit d'une huile végétale hydrotraitée, utilisée pure ou mélangée à des pourcentages variables avec du diesel fossile.
* Le biogaz est un gaz produit par la fermentation du fumier, des déchets de cuisine et de jardin ou d'autres déchets organiques. Il est utilisé pour la production d'électricité et de chaleur dans les centrales de cogénération.
* Le gaz vert est du biogaz transformé en gaz naturel.
* Les granulés de bois sont utilisés pour produire de la chaleur. </t>
  </si>
  <si>
    <t>non</t>
  </si>
  <si>
    <r>
      <t xml:space="preserve">Votre organisation utilise-t-elle des carburants pour le </t>
    </r>
    <r>
      <rPr>
        <u/>
        <sz val="10"/>
        <color rgb="FF183650"/>
        <rFont val="Work Sans"/>
      </rPr>
      <t>travail ou l'artisanat stationnaire ou mobile</t>
    </r>
    <r>
      <rPr>
        <sz val="10"/>
        <color rgb="FF183650"/>
        <rFont val="Work Sans"/>
      </rPr>
      <t>, tels que l'essence E10 (Euro 95), l'essence E5 (Euro 98), le diesel B7, le HVO ou le gaz vert ?</t>
    </r>
  </si>
  <si>
    <t>Résultats :</t>
  </si>
  <si>
    <t>Émissions biogéniques indirectes</t>
  </si>
  <si>
    <r>
      <t xml:space="preserve">Votre organisation est-elle </t>
    </r>
    <r>
      <rPr>
        <u/>
        <sz val="10"/>
        <color rgb="FF183650"/>
        <rFont val="Work Sans"/>
      </rPr>
      <t>un acheteur ou un client de</t>
    </r>
    <r>
      <rPr>
        <sz val="10"/>
        <color rgb="FF183650"/>
        <rFont val="Work Sans"/>
      </rPr>
      <t xml:space="preserve"> produits utilisant des combustibles ou des vecteurs énergétiques issus de la biomasse lors de leur production ?</t>
    </r>
  </si>
  <si>
    <t xml:space="preserve">Votre organisation demande-t-elle à ses sous-traitants/fournisseurs d'utiliser des combustibles ou des vecteurs énergétiques issus de la biomasse ? </t>
  </si>
  <si>
    <t>Envisagez de lancer un appel d'offres dans lequel vous prescrivez l'utilisation de HVO, une forme de biodiesel très répandue.</t>
  </si>
  <si>
    <t xml:space="preserve">Utilisez-vous de l'électricité verte produite (en partie) à partir de biomasse dans vos bâtiments, installations, travaux mobiles ou navires ? </t>
  </si>
  <si>
    <t>Pensez à un contrat d'électricité dans lequel vous achetez de l'électricité verte produite à partir de biomasse ou à la situation dans laquelle vous achetez vous-même des OGM de biomasse.</t>
  </si>
  <si>
    <t>Votre organisation fournit-elle des produits qui utilisent des combustibles ou des vecteurs énergétiques issus de la biomasse pendant la phase d'utilisation ?</t>
  </si>
  <si>
    <t xml:space="preserve"> Par exemple, fournissez-vous des équipements statiques ou mobiles qui utilisent du HVO, des granulés de bois ou du biogaz ?</t>
  </si>
  <si>
    <t>Il s'agit notamment de la construction en bois</t>
  </si>
  <si>
    <t>Émissions évitées</t>
  </si>
  <si>
    <t>Émissions évitées ciblées</t>
  </si>
  <si>
    <t>Exemples :
- Un nouveau type d'asphalte ayant une moindre résistance au roulement par rapport à l'asphalte d'un autre fournisseur actuellement utilisé ;
- Un nouveau type d'appareil à haut rendement énergétique (par exemple, une pompe à chaleur) par rapport à un appareil d'un autre fournisseur actuellement utilisé (par exemple, une chaudière). Il peut également s'agir d'un composant d'un dispositif à haut rendement énergétique, tel qu'une batterie pour une voiture électrique ;
- Une nouvelle éolienne comparée à une centrale électrique au charbon actuellement utilisée.</t>
  </si>
  <si>
    <t xml:space="preserve">Votre organisation effectue-t-elle des rénovations à grande échelle ou ajoute-t-elle des installations aux structures qui réduisent la consommation d'énergie ? </t>
  </si>
  <si>
    <t>Votre organisation réutilise-t-elle des matériaux ?</t>
  </si>
  <si>
    <t>Par exemple, on peut choisir une poutre en béton déjà utilisée pour un pont, plutôt qu'une nouvelle poutre.</t>
  </si>
  <si>
    <t>Votre organisation conçoit-elle ou fabrique-t-elle des produits qui tiennent compte de leur réutilisation future ?</t>
  </si>
  <si>
    <t>Prenons l'exemple du choix de certaines dimensions et de certains matériaux pour la poutre en béton d'un pont, afin qu'elle puisse être plus facilement réutilisée à l'avenir.</t>
  </si>
  <si>
    <t>Émissions potentielles évitées</t>
  </si>
  <si>
    <t>Votre organisation influence-t-elle la programmation des travaux routiers de manière à réduire les déviations de la circulation ?</t>
  </si>
  <si>
    <t>Programmer les travaux routiers de manière à réduire la circulation permet d'économiser beaucoup d'émissions.</t>
  </si>
  <si>
    <t>Votre organisation mène-t-elle ou a-t-elle mené des activités de dragage qui impliquent une perturbation du sol ?</t>
  </si>
  <si>
    <t>Votre organisation possède-t-elle ou gère-t-elle des zones de tourbières et a-t-elle la capacité d'influencer les niveaux d'eau de ces zones ?</t>
  </si>
  <si>
    <t>Votre organisation traite-t-elle des déchets de tiers ?</t>
  </si>
  <si>
    <t>Travailler ensemble sur les émissions évitées</t>
  </si>
  <si>
    <t>Exemple :
Votre client demande une structure (par exemple, un mur antibruit ou un bâtiment) et reçoit une proposition spontanée de production d'énergie avec des panneaux en option.</t>
  </si>
  <si>
    <t>Votre organisation facilite-t-elle (ou peut-elle le faire) la production d'énergie renouvelable par d'autres, par exemple en mettant à disposition un toit ou un terrain pour des panneaux photovoltaïques ou en facilitant l'extraction de l'énergie thermique des eaux usées, sans que vous n'ayez à l'utiliser vous-même ?</t>
  </si>
  <si>
    <t>En aidant d'autres personnes à produire de l'électricité renouvelable (que vous ne consommez pas), vous contribuez à éviter des émissions.</t>
  </si>
  <si>
    <t xml:space="preserve">Votre organisation fournit-elle à des tiers de l'électricité renouvelable autoproduite ou des carburants renouvelables autoproduits ? </t>
  </si>
  <si>
    <t>En produisant de l'électricité renouvelable (que vous ne consommez pas), vous contribuez à éviter des émissions.</t>
  </si>
  <si>
    <r>
      <rPr>
        <u/>
        <sz val="11"/>
        <color theme="1"/>
        <rFont val="Calibri"/>
        <family val="2"/>
        <scheme val="minor"/>
      </rPr>
      <t>Date :</t>
    </r>
    <r>
      <rPr>
        <sz val="11"/>
        <color theme="1"/>
        <rFont val="Calibri"/>
        <family val="2"/>
        <scheme val="minor"/>
      </rPr>
      <t xml:space="preserve"> 26-02-2025</t>
    </r>
  </si>
  <si>
    <r>
      <t>La mise en place d'installations ou de matériaux d'isolation efficaces sur le plan énergétique permet d'éviter les émissions de CO</t>
    </r>
    <r>
      <rPr>
        <vertAlign val="subscript"/>
        <sz val="8"/>
        <color rgb="FF183650"/>
        <rFont val="Work Sans"/>
      </rPr>
      <t xml:space="preserve">2 </t>
    </r>
    <r>
      <rPr>
        <sz val="8"/>
        <color rgb="FF183650"/>
        <rFont val="Work Sans"/>
      </rPr>
      <t>dans les locaux de votre client (ou des vôtres).</t>
    </r>
  </si>
  <si>
    <r>
      <t>Votre organisation fournit-elle des produits ou des services dont le but premier n'est pas d'économiser de l'énergie ou du CO</t>
    </r>
    <r>
      <rPr>
        <vertAlign val="subscript"/>
        <sz val="10"/>
        <color rgb="FF183650"/>
        <rFont val="Work Sans"/>
      </rPr>
      <t>2</t>
    </r>
    <r>
      <rPr>
        <sz val="10"/>
        <color rgb="FF183650"/>
        <rFont val="Work Sans"/>
      </rPr>
      <t>, mais qui ont un impact (involontaire) sur l'énergie ou le CO</t>
    </r>
    <r>
      <rPr>
        <vertAlign val="subscript"/>
        <sz val="10"/>
        <color rgb="FF183650"/>
        <rFont val="Work Sans"/>
      </rPr>
      <t>2</t>
    </r>
    <r>
      <rPr>
        <sz val="10"/>
        <color rgb="FF183650"/>
        <rFont val="Work Sans"/>
      </rPr>
      <t xml:space="preserve">? </t>
    </r>
  </si>
  <si>
    <r>
      <t xml:space="preserve">La réduction du dragage permet d'éviter de </t>
    </r>
    <r>
      <rPr>
        <sz val="8"/>
        <color theme="1"/>
        <rFont val="Calibri"/>
        <family val="2"/>
        <scheme val="minor"/>
      </rPr>
      <t>nombreuses émissions de CO</t>
    </r>
    <r>
      <rPr>
        <vertAlign val="subscript"/>
        <sz val="8"/>
        <color rgb="FF183650"/>
        <rFont val="Work Sans"/>
      </rPr>
      <t>2</t>
    </r>
    <r>
      <rPr>
        <sz val="8"/>
        <color rgb="FF183650"/>
        <rFont val="Work Sans"/>
      </rPr>
      <t xml:space="preserve"> et de gaz à effet de serre autres que le CO</t>
    </r>
    <r>
      <rPr>
        <vertAlign val="subscript"/>
        <sz val="8"/>
        <color rgb="FF183650"/>
        <rFont val="Work Sans"/>
      </rPr>
      <t xml:space="preserve">2 </t>
    </r>
    <r>
      <rPr>
        <sz val="8"/>
        <color rgb="FF183650"/>
        <rFont val="Work Sans"/>
      </rPr>
      <t>(méthane, oxyde nitreux).</t>
    </r>
  </si>
  <si>
    <r>
      <t>Votre organisation utilise-t-elle (ou peut-elle utiliser) des matériaux qui ont piégé le CO</t>
    </r>
    <r>
      <rPr>
        <vertAlign val="subscript"/>
        <sz val="10"/>
        <color rgb="FF183650"/>
        <rFont val="Work Sans"/>
      </rPr>
      <t>2</t>
    </r>
    <r>
      <rPr>
        <sz val="10"/>
        <color rgb="FF183650"/>
        <rFont val="Work Sans"/>
      </rPr>
      <t xml:space="preserve"> et le conserveront pendant au moins 35 ans ? </t>
    </r>
  </si>
  <si>
    <t xml:space="preserve">Votre organisation utilise-t-elle (ou peut-elle utiliser) des matériaux qui séquestrent le CO₂ par minéralisation au cours de leur utilisation? </t>
  </si>
  <si>
    <t xml:space="preserve">Votre organisation fournit-elle des produits ou des services qui réduisent les émissions de CO₂ par rapport à ceux fournis par d'autres ? </t>
  </si>
  <si>
    <r>
      <t>Votre organisation conseille-t-elle ses clients (ou peut-elle le faire) sur les économies d'énergie ou</t>
    </r>
    <r>
      <rPr>
        <sz val="11"/>
        <color theme="1"/>
        <rFont val="Calibri"/>
        <family val="2"/>
        <scheme val="minor"/>
      </rPr>
      <t xml:space="preserve"> de carbone en </t>
    </r>
    <r>
      <rPr>
        <sz val="10"/>
        <color rgb="FF183650"/>
        <rFont val="Work Sans"/>
      </rPr>
      <t>plus du contrat ?</t>
    </r>
  </si>
  <si>
    <r>
      <rPr>
        <u/>
        <sz val="11"/>
        <color theme="1"/>
        <rFont val="Calibri"/>
        <family val="2"/>
        <scheme val="minor"/>
      </rPr>
      <t>Titre :</t>
    </r>
    <r>
      <rPr>
        <sz val="11"/>
        <color theme="1"/>
        <rFont val="Calibri"/>
        <family val="2"/>
        <scheme val="minor"/>
      </rPr>
      <t xml:space="preserve"> Questionnaire sur les Autres Emissions Influencées (AEI)</t>
    </r>
  </si>
  <si>
    <r>
      <rPr>
        <u/>
        <sz val="11"/>
        <color theme="1"/>
        <rFont val="Calibri"/>
        <family val="2"/>
        <scheme val="minor"/>
      </rPr>
      <t>Objet :</t>
    </r>
    <r>
      <rPr>
        <sz val="11"/>
        <color theme="1"/>
        <rFont val="Calibri"/>
        <family val="2"/>
        <scheme val="minor"/>
      </rPr>
      <t xml:space="preserve"> ce questionnaire aide les organismes à déterminer si les AEI sont pertinentes pour eux. Les résultats peuvent être utilisés pour étayer l'analyse qualitative des AEI (exigences 2.A.2-3 et 3.A.2-3).</t>
    </r>
  </si>
  <si>
    <r>
      <t xml:space="preserve">Votre organisation utilise-t-elle ou voit-elle des opportunités pour des </t>
    </r>
    <r>
      <rPr>
        <sz val="11"/>
        <color theme="1"/>
        <rFont val="Calibri"/>
        <family val="2"/>
        <scheme val="minor"/>
      </rPr>
      <t>techniques qui</t>
    </r>
    <r>
      <rPr>
        <sz val="10"/>
        <color rgb="FF183650"/>
        <rFont val="Work Sans"/>
      </rPr>
      <t xml:space="preserve"> capturent le CO</t>
    </r>
    <r>
      <rPr>
        <vertAlign val="subscript"/>
        <sz val="10"/>
        <color rgb="FF183650"/>
        <rFont val="Work Sans"/>
      </rPr>
      <t xml:space="preserve">2 </t>
    </r>
    <r>
      <rPr>
        <sz val="11"/>
        <color theme="1"/>
        <rFont val="Calibri"/>
        <family val="2"/>
        <scheme val="minor"/>
      </rPr>
      <t>aujourd'hui ou à l'avenir</t>
    </r>
    <r>
      <rPr>
        <sz val="10"/>
        <color rgb="FF183650"/>
        <rFont val="Work Sans"/>
      </rPr>
      <t xml:space="preserve"> et le stockent pendant au moins 35 ans ?</t>
    </r>
  </si>
  <si>
    <r>
      <t>Votre organisation fournit-elle à ses clients (ou aux clients de ses clients, etc.)</t>
    </r>
    <r>
      <rPr>
        <sz val="11"/>
        <color theme="1"/>
        <rFont val="Calibri"/>
        <family val="2"/>
        <scheme val="minor"/>
      </rPr>
      <t>des produits ou des services dont l'objectif principal est d'économiser de l'énergie ou du CO</t>
    </r>
    <r>
      <rPr>
        <vertAlign val="subscript"/>
        <sz val="10"/>
        <color rgb="FF183650"/>
        <rFont val="Work Sans"/>
      </rPr>
      <t>2</t>
    </r>
    <r>
      <rPr>
        <sz val="10"/>
        <color rgb="FF183650"/>
        <rFont val="Work Sans"/>
      </rPr>
      <t>?</t>
    </r>
  </si>
  <si>
    <r>
      <t>L'élévation du niveau de l'eau dans les tourbières permet d'éviter de</t>
    </r>
    <r>
      <rPr>
        <sz val="8"/>
        <color theme="1"/>
        <rFont val="Work Sans"/>
      </rPr>
      <t xml:space="preserve"> nombreuses émissions de CO</t>
    </r>
    <r>
      <rPr>
        <vertAlign val="subscript"/>
        <sz val="8"/>
        <color rgb="FF183650"/>
        <rFont val="Work Sans"/>
      </rPr>
      <t>2</t>
    </r>
    <r>
      <rPr>
        <sz val="8"/>
        <color rgb="FF183650"/>
        <rFont val="Work Sans"/>
      </rPr>
      <t xml:space="preserve"> et de gaz à effet de serre autres que le CO</t>
    </r>
    <r>
      <rPr>
        <vertAlign val="subscript"/>
        <sz val="8"/>
        <color rgb="FF183650"/>
        <rFont val="Work Sans"/>
      </rPr>
      <t xml:space="preserve">2 </t>
    </r>
    <r>
      <rPr>
        <sz val="8"/>
        <color rgb="FF183650"/>
        <rFont val="Work Sans"/>
      </rPr>
      <t>(méthane, oxyde nitreux).</t>
    </r>
  </si>
  <si>
    <r>
      <t>En recyclant davantage, vous pouvez réduire les émissions de CO</t>
    </r>
    <r>
      <rPr>
        <vertAlign val="subscript"/>
        <sz val="8"/>
        <color rgb="FF183650"/>
        <rFont val="Work Sans"/>
      </rPr>
      <t xml:space="preserve">2 </t>
    </r>
    <r>
      <rPr>
        <sz val="8"/>
        <color rgb="FF183650"/>
        <rFont val="Work Sans"/>
      </rPr>
      <t>dans la chaîne.</t>
    </r>
  </si>
  <si>
    <r>
      <t xml:space="preserve">Utilisez-vous des </t>
    </r>
    <r>
      <rPr>
        <sz val="10"/>
        <color rgb="FF183650"/>
        <rFont val="Work Sans"/>
      </rPr>
      <t xml:space="preserve"> combustibles ou des vecteurs énergétiques (par exemple pour le chauffage des locaux ou des processus) B7 diesel, HVO, gaz vert, biogaz ou granulés de bois</t>
    </r>
    <r>
      <rPr>
        <sz val="11"/>
        <color theme="1"/>
        <rFont val="Calibri"/>
        <family val="2"/>
        <scheme val="minor"/>
      </rPr>
      <t xml:space="preserve"> dans votre </t>
    </r>
    <r>
      <rPr>
        <u/>
        <sz val="10"/>
        <color rgb="FF183650"/>
        <rFont val="Work Sans"/>
      </rPr>
      <t>(vos) bâtiment(s) ou vos installations</t>
    </r>
    <r>
      <rPr>
        <sz val="10"/>
        <color rgb="FF183650"/>
        <rFont val="Work Sans"/>
      </rPr>
      <t>?</t>
    </r>
  </si>
  <si>
    <r>
      <t>Le CDA fait référence aux plantes qui éliminent directement le CO</t>
    </r>
    <r>
      <rPr>
        <vertAlign val="subscript"/>
        <sz val="8"/>
        <color rgb="FF183650"/>
        <rFont val="Work Sans"/>
      </rPr>
      <t>2</t>
    </r>
    <r>
      <rPr>
        <sz val="8"/>
        <color rgb="FF183650"/>
        <rFont val="Work Sans"/>
      </rPr>
      <t xml:space="preserve"> de l'atmosphère</t>
    </r>
  </si>
  <si>
    <t xml:space="preserve">Votre organisation utilise-t-elle (ou peut-elle utiliser) le Captage Direct de l'Air (CDA) ? </t>
  </si>
  <si>
    <r>
      <t>Il s'agit notamment de disperser de l'olivine, un type de pierre qui séquestre le CO</t>
    </r>
    <r>
      <rPr>
        <vertAlign val="subscript"/>
        <sz val="8"/>
        <color rgb="FF183650"/>
        <rFont val="Work Sans"/>
      </rPr>
      <t>2.</t>
    </r>
  </si>
  <si>
    <r>
      <t>Votre organisation peut-elle contribuer à des mesures d'économie d'</t>
    </r>
    <r>
      <rPr>
        <sz val="11"/>
        <color theme="1"/>
        <rFont val="Calibri"/>
        <family val="2"/>
        <scheme val="minor"/>
      </rPr>
      <t xml:space="preserve">énergie ou de carbone </t>
    </r>
    <r>
      <rPr>
        <sz val="10"/>
        <color rgb="FF183650"/>
        <rFont val="Work Sans"/>
      </rPr>
      <t>qui ne lui profitent pas directement, mais qui profitent à d'autres ?</t>
    </r>
  </si>
  <si>
    <r>
      <t xml:space="preserve">Utilisez-vous des  combustibles ou des vecteurs énergétiques fabriqués (en partie) à partir de la biomasse </t>
    </r>
    <r>
      <rPr>
        <sz val="11"/>
        <color theme="1"/>
        <rFont val="Calibri"/>
        <family val="2"/>
        <scheme val="minor"/>
      </rPr>
      <t xml:space="preserve">dans votre </t>
    </r>
    <r>
      <rPr>
        <u/>
        <sz val="10"/>
        <color rgb="FF183650"/>
        <rFont val="Work Sans"/>
      </rPr>
      <t>propre</t>
    </r>
    <r>
      <rPr>
        <sz val="10"/>
        <color rgb="FF183650"/>
        <rFont val="Work Sans"/>
      </rPr>
      <t xml:space="preserve"> organisation ? </t>
    </r>
  </si>
  <si>
    <t>Remarque : le Manuel 4.0 exige des organisations qu'elles aillent au-delà des scope 1, 2 et 3 en termes d'influence et d'impact sur la question du climat. Dans l'Échelle de Performance CO₂, cela est appelé "autres émissions influencées" (AEI). La question centrale est la suivante : "Que peut faire mon organisation différemment pour que, quelque part, moins de CO₂ soit émis ou même séquestré ? Ce "quelque part" doit être considéré de la manière la plus large possible et peut comprendre: 
- Les clients, chez le client lui-même ou chez le client du client, etc.
- Les fournisseurs
- Les salariés et les concurrents
- l'environnement de l'entreprise et/ou des projets les émissions de CO₂ qui ne sont pas d'origine fossile, mais biogène
Les trois types d'AEI distingués sont : les émissions de CO₂biogéniques(directes et indirectes), les sequestrations de CO₂ (directes uniquement) et les émissions évitées. Pour aider les organisations à déterminer si un ou plusieurs de ces types sont pertinents pour elles, un questionnaire est proposé ci-dessous.</t>
  </si>
  <si>
    <t>Les suppressions de CO₂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</si>
</sst>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rgb="FF183650"/>
      <name val="Work Sans"/>
    </font>
    <font>
      <b/>
      <sz val="16"/>
      <color rgb="FF183650"/>
      <name val="Work Sans"/>
    </font>
    <font>
      <vertAlign val="subscript"/>
      <sz val="10"/>
      <color rgb="FF183650"/>
      <name val="Work Sans"/>
    </font>
    <font>
      <u/>
      <sz val="11"/>
      <color theme="1"/>
      <name val="Calibri"/>
      <family val="2"/>
      <scheme val="minor"/>
    </font>
    <font>
      <u/>
      <sz val="10"/>
      <color rgb="FF183650"/>
      <name val="Work Sans"/>
    </font>
    <font>
      <sz val="8"/>
      <color rgb="FF183650"/>
      <name val="Work Sans"/>
    </font>
    <font>
      <vertAlign val="subscript"/>
      <sz val="8"/>
      <color rgb="FF183650"/>
      <name val="Work Sans"/>
    </font>
    <font>
      <b/>
      <u/>
      <sz val="11"/>
      <color rgb="FF183650"/>
      <name val="Work Sans"/>
    </font>
    <font>
      <i/>
      <sz val="10"/>
      <color rgb="FF183650"/>
      <name val="Work Sans"/>
    </font>
    <font>
      <b/>
      <sz val="16"/>
      <color theme="0"/>
      <name val="Work Sans"/>
    </font>
    <font>
      <sz val="8"/>
      <color theme="1"/>
      <name val="Calibri"/>
      <family val="2"/>
      <scheme val="minor"/>
    </font>
    <font>
      <sz val="8"/>
      <color theme="1"/>
      <name val="Work Sans"/>
    </font>
  </fonts>
  <fills count="8">
    <fill>
      <patternFill patternType="none"/>
    </fill>
    <fill>
      <patternFill patternType="gray125"/>
    </fill>
    <fill>
      <patternFill patternType="solid">
        <fgColor theme="9" tint="0.79998168889431442"/>
        <bgColor indexed="64"/>
      </patternFill>
    </fill>
    <fill>
      <patternFill patternType="solid">
        <fgColor rgb="FFFF9797"/>
        <bgColor indexed="64"/>
      </patternFill>
    </fill>
    <fill>
      <patternFill patternType="solid">
        <fgColor rgb="FF40D6B8"/>
        <bgColor indexed="64"/>
      </patternFill>
    </fill>
    <fill>
      <patternFill patternType="solid">
        <fgColor rgb="FF009D93"/>
        <bgColor indexed="64"/>
      </patternFill>
    </fill>
    <fill>
      <patternFill patternType="solid">
        <fgColor rgb="FFF7F7F7"/>
        <bgColor indexed="64"/>
      </patternFill>
    </fill>
    <fill>
      <patternFill patternType="solid">
        <fgColor rgb="FFFFAA96"/>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right/>
      <top/>
      <bottom style="medium">
        <color indexed="64"/>
      </bottom>
      <diagonal/>
    </border>
  </borders>
  <cellStyleXfs count="1">
    <xf numFmtId="0" fontId="0" fillId="0" borderId="0"/>
  </cellStyleXfs>
  <cellXfs count="78">
    <xf numFmtId="0" fontId="0" fillId="0" borderId="0" xfId="0"/>
    <xf numFmtId="49" fontId="6" fillId="6" borderId="1" xfId="0" applyNumberFormat="1" applyFont="1" applyFill="1" applyBorder="1" applyAlignment="1">
      <alignment horizontal="center" vertical="center" wrapText="1"/>
    </xf>
    <xf numFmtId="49" fontId="6" fillId="6"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1" xfId="0" applyFont="1" applyFill="1" applyBorder="1" applyAlignment="1">
      <alignment vertical="center" wrapText="1"/>
    </xf>
    <xf numFmtId="0" fontId="6" fillId="6" borderId="10" xfId="0" applyFont="1" applyFill="1" applyBorder="1" applyAlignment="1">
      <alignment vertical="center" wrapText="1"/>
    </xf>
    <xf numFmtId="0" fontId="6" fillId="6" borderId="5" xfId="0" applyFont="1" applyFill="1" applyBorder="1" applyAlignment="1">
      <alignment vertical="center" wrapText="1"/>
    </xf>
    <xf numFmtId="49" fontId="6" fillId="6" borderId="39" xfId="0" applyNumberFormat="1" applyFont="1" applyFill="1" applyBorder="1" applyAlignment="1">
      <alignment horizontal="center" vertical="center" wrapText="1"/>
    </xf>
    <xf numFmtId="0" fontId="0" fillId="0" borderId="0" xfId="0" applyAlignment="1">
      <alignment vertical="center"/>
    </xf>
    <xf numFmtId="0" fontId="2" fillId="2" borderId="2" xfId="0" applyFont="1" applyFill="1" applyBorder="1" applyAlignment="1">
      <alignment vertical="center" wrapText="1"/>
    </xf>
    <xf numFmtId="0" fontId="1" fillId="2" borderId="2" xfId="0" applyFont="1" applyFill="1" applyBorder="1" applyAlignment="1">
      <alignment vertical="center" wrapText="1"/>
    </xf>
    <xf numFmtId="0" fontId="1" fillId="3" borderId="2" xfId="0" applyFont="1" applyFill="1" applyBorder="1" applyAlignment="1">
      <alignment vertical="center" wrapText="1"/>
    </xf>
    <xf numFmtId="0" fontId="0" fillId="3" borderId="0" xfId="0" applyFill="1" applyAlignment="1">
      <alignment vertical="center"/>
    </xf>
    <xf numFmtId="0" fontId="1" fillId="6" borderId="7" xfId="0" applyFont="1" applyFill="1" applyBorder="1" applyAlignment="1">
      <alignment vertical="center" wrapText="1"/>
    </xf>
    <xf numFmtId="0" fontId="1" fillId="6" borderId="17" xfId="0" applyFont="1" applyFill="1" applyBorder="1" applyAlignment="1">
      <alignment vertical="center" wrapText="1"/>
    </xf>
    <xf numFmtId="0" fontId="1" fillId="4" borderId="14" xfId="0" applyFont="1" applyFill="1" applyBorder="1" applyAlignment="1">
      <alignment vertical="center" wrapText="1"/>
    </xf>
    <xf numFmtId="0" fontId="1" fillId="6" borderId="38" xfId="0" applyFont="1" applyFill="1" applyBorder="1" applyAlignment="1">
      <alignment vertical="center" wrapText="1"/>
    </xf>
    <xf numFmtId="0" fontId="1" fillId="4" borderId="12" xfId="0" applyFont="1" applyFill="1" applyBorder="1" applyAlignment="1">
      <alignment vertical="center" wrapText="1"/>
    </xf>
    <xf numFmtId="0" fontId="1" fillId="6" borderId="9" xfId="0" applyFont="1" applyFill="1" applyBorder="1" applyAlignment="1">
      <alignment vertical="center" wrapText="1"/>
    </xf>
    <xf numFmtId="0" fontId="1" fillId="6" borderId="4" xfId="0" applyFont="1" applyFill="1" applyBorder="1" applyAlignment="1">
      <alignment vertical="center" wrapText="1"/>
    </xf>
    <xf numFmtId="0" fontId="9" fillId="6" borderId="4" xfId="0" applyFont="1" applyFill="1" applyBorder="1" applyAlignment="1">
      <alignment vertical="center" wrapText="1"/>
    </xf>
    <xf numFmtId="0" fontId="9" fillId="6" borderId="5" xfId="0" applyFont="1" applyFill="1" applyBorder="1" applyAlignment="1">
      <alignment vertical="center" wrapText="1"/>
    </xf>
    <xf numFmtId="0" fontId="9" fillId="6" borderId="7" xfId="0" applyFont="1" applyFill="1" applyBorder="1" applyAlignment="1">
      <alignment vertical="center" wrapText="1"/>
    </xf>
    <xf numFmtId="0" fontId="9" fillId="6" borderId="1" xfId="0" applyFont="1" applyFill="1" applyBorder="1" applyAlignment="1">
      <alignment vertical="center" wrapText="1"/>
    </xf>
    <xf numFmtId="0" fontId="9" fillId="6" borderId="6" xfId="0" applyFont="1" applyFill="1" applyBorder="1" applyAlignment="1">
      <alignment vertical="center" wrapText="1"/>
    </xf>
    <xf numFmtId="0" fontId="9" fillId="6" borderId="8" xfId="0" applyFont="1" applyFill="1" applyBorder="1" applyAlignment="1">
      <alignment vertical="center" wrapText="1"/>
    </xf>
    <xf numFmtId="0" fontId="1" fillId="7" borderId="8" xfId="0" applyFont="1" applyFill="1" applyBorder="1" applyAlignment="1" applyProtection="1">
      <alignment vertical="center" wrapText="1"/>
      <protection locked="0"/>
    </xf>
    <xf numFmtId="0" fontId="1" fillId="7" borderId="18" xfId="0" applyFont="1" applyFill="1" applyBorder="1" applyAlignment="1" applyProtection="1">
      <alignment vertical="center" wrapText="1"/>
      <protection locked="0"/>
    </xf>
    <xf numFmtId="0" fontId="1" fillId="7" borderId="33" xfId="0" applyFont="1" applyFill="1" applyBorder="1" applyAlignment="1" applyProtection="1">
      <alignment vertical="center" wrapText="1"/>
      <protection locked="0"/>
    </xf>
    <xf numFmtId="0" fontId="1" fillId="7" borderId="40" xfId="0" applyFont="1" applyFill="1" applyBorder="1" applyAlignment="1" applyProtection="1">
      <alignment vertical="center" wrapText="1"/>
      <protection locked="0"/>
    </xf>
    <xf numFmtId="0" fontId="1" fillId="7" borderId="6" xfId="0" applyFont="1" applyFill="1" applyBorder="1" applyAlignment="1" applyProtection="1">
      <alignment vertical="center" wrapText="1"/>
      <protection locked="0"/>
    </xf>
    <xf numFmtId="0" fontId="1" fillId="7" borderId="11" xfId="0" applyFont="1" applyFill="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9" fillId="6" borderId="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0" fillId="6" borderId="32" xfId="0" applyFill="1" applyBorder="1" applyAlignment="1">
      <alignment horizontal="left" vertical="center" wrapText="1"/>
    </xf>
    <xf numFmtId="0" fontId="0" fillId="6" borderId="0" xfId="0" applyFill="1" applyAlignment="1">
      <alignment horizontal="left" vertical="center" wrapText="1"/>
    </xf>
    <xf numFmtId="0" fontId="0" fillId="6" borderId="33" xfId="0" applyFill="1" applyBorder="1" applyAlignment="1">
      <alignment horizontal="left" vertical="center" wrapText="1"/>
    </xf>
    <xf numFmtId="0" fontId="0" fillId="6" borderId="30" xfId="0" applyFill="1" applyBorder="1" applyAlignment="1">
      <alignment horizontal="left" vertical="center" wrapText="1"/>
    </xf>
    <xf numFmtId="0" fontId="0" fillId="6" borderId="41" xfId="0" applyFill="1" applyBorder="1" applyAlignment="1">
      <alignment horizontal="left" vertical="center" wrapText="1"/>
    </xf>
    <xf numFmtId="0" fontId="0" fillId="6" borderId="31" xfId="0" applyFill="1" applyBorder="1" applyAlignment="1">
      <alignment horizontal="left" vertical="center" wrapText="1"/>
    </xf>
    <xf numFmtId="0" fontId="1" fillId="4" borderId="15"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0" fillId="6" borderId="34" xfId="0" applyFill="1" applyBorder="1" applyAlignment="1">
      <alignment horizontal="left" vertical="center" wrapText="1"/>
    </xf>
    <xf numFmtId="0" fontId="0" fillId="6" borderId="42" xfId="0" applyFill="1" applyBorder="1" applyAlignment="1">
      <alignment horizontal="left" vertical="center" wrapText="1"/>
    </xf>
    <xf numFmtId="0" fontId="0" fillId="6" borderId="35" xfId="0" applyFill="1" applyBorder="1" applyAlignment="1">
      <alignment horizontal="left" vertical="center" wrapText="1"/>
    </xf>
    <xf numFmtId="0" fontId="0" fillId="6" borderId="34" xfId="0" applyFill="1" applyBorder="1" applyAlignment="1">
      <alignment horizontal="center" vertical="center" wrapText="1"/>
    </xf>
    <xf numFmtId="0" fontId="0" fillId="6" borderId="42" xfId="0" applyFill="1" applyBorder="1" applyAlignment="1">
      <alignment horizontal="center" vertical="center" wrapText="1"/>
    </xf>
    <xf numFmtId="0" fontId="0" fillId="6" borderId="35" xfId="0" applyFill="1" applyBorder="1" applyAlignment="1">
      <alignment horizontal="center" vertical="center" wrapText="1"/>
    </xf>
    <xf numFmtId="49" fontId="6" fillId="6" borderId="1" xfId="0" applyNumberFormat="1" applyFont="1" applyFill="1" applyBorder="1" applyAlignment="1">
      <alignment horizontal="center" vertical="center" wrapText="1"/>
    </xf>
    <xf numFmtId="49" fontId="6" fillId="6" borderId="3" xfId="0"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0" fontId="1" fillId="6" borderId="19" xfId="0" applyFont="1" applyFill="1" applyBorder="1" applyAlignment="1">
      <alignment vertical="center" wrapText="1"/>
    </xf>
    <xf numFmtId="0" fontId="0" fillId="6" borderId="2" xfId="0" applyFill="1" applyBorder="1" applyAlignment="1">
      <alignment vertical="center" wrapText="1"/>
    </xf>
    <xf numFmtId="0" fontId="10" fillId="5" borderId="36" xfId="0" applyFont="1" applyFill="1" applyBorder="1" applyAlignment="1">
      <alignment horizontal="center" vertical="center" wrapText="1"/>
    </xf>
    <xf numFmtId="0" fontId="10" fillId="5" borderId="37"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1" fillId="6" borderId="22" xfId="0" applyFont="1" applyFill="1" applyBorder="1" applyAlignment="1">
      <alignment vertical="center" wrapText="1"/>
    </xf>
    <xf numFmtId="0" fontId="0" fillId="6" borderId="23" xfId="0" applyFill="1" applyBorder="1" applyAlignment="1">
      <alignment vertical="center" wrapText="1"/>
    </xf>
    <xf numFmtId="0" fontId="8" fillId="6" borderId="24"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6" borderId="28"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cellXfs>
  <cellStyles count="1">
    <cellStyle name="Standaard" xfId="0" builtinId="0"/>
  </cellStyles>
  <dxfs count="2">
    <dxf>
      <font>
        <color rgb="FF9C0006"/>
      </font>
      <fill>
        <patternFill>
          <bgColor rgb="FFFFAA96"/>
        </patternFill>
      </fill>
    </dxf>
    <dxf>
      <font>
        <color rgb="FF006100"/>
      </font>
      <fill>
        <patternFill>
          <bgColor rgb="FF40D6B8"/>
        </patternFill>
      </fill>
    </dxf>
  </dxfs>
  <tableStyles count="0" defaultTableStyle="TableStyleMedium2" defaultPivotStyle="PivotStyleLight16"/>
  <colors>
    <mruColors>
      <color rgb="FFF7F7F7"/>
      <color rgb="FF009D93"/>
      <color rgb="FF40D6B8"/>
      <color rgb="FFFFAA96"/>
      <color rgb="FF0AB4A5"/>
      <color rgb="FF48CCC0"/>
      <color rgb="FFFF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2746374</xdr:colOff>
      <xdr:row>0</xdr:row>
      <xdr:rowOff>134938</xdr:rowOff>
    </xdr:from>
    <xdr:to>
      <xdr:col>2</xdr:col>
      <xdr:colOff>1892854</xdr:colOff>
      <xdr:row>0</xdr:row>
      <xdr:rowOff>1125538</xdr:rowOff>
    </xdr:to>
    <xdr:pic>
      <xdr:nvPicPr>
        <xdr:cNvPr id="3" name="Afbeelding 2">
          <a:extLst>
            <a:ext uri="{FF2B5EF4-FFF2-40B4-BE49-F238E27FC236}">
              <a16:creationId xmlns:a16="http://schemas.microsoft.com/office/drawing/2014/main" id="{8919818B-D9FB-0487-A1FB-62DCE640EC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65499" y="134938"/>
          <a:ext cx="2010013" cy="984250"/>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292B1-B9F8-4390-8DB5-09E516C02AF3}">
  <dimension ref="B1:E67"/>
  <sheetViews>
    <sheetView showGridLines="0" tabSelected="1" topLeftCell="A7" zoomScaleNormal="100" workbookViewId="0">
      <selection activeCell="D15" sqref="D15"/>
    </sheetView>
  </sheetViews>
  <sheetFormatPr defaultColWidth="8.81640625" defaultRowHeight="14.5" x14ac:dyDescent="0.35"/>
  <cols>
    <col min="1" max="1" width="8.81640625" style="9"/>
    <col min="2" max="2" width="41.26953125" style="9" customWidth="1"/>
    <col min="3" max="3" width="53.54296875" style="9" customWidth="1"/>
    <col min="4" max="4" width="11.453125" style="9" customWidth="1"/>
    <col min="5" max="5" width="54.81640625" style="9" hidden="1" customWidth="1"/>
    <col min="6" max="16384" width="8.81640625" style="9"/>
  </cols>
  <sheetData>
    <row r="1" spans="2:5" ht="100" customHeight="1" thickBot="1" x14ac:dyDescent="0.4"/>
    <row r="2" spans="2:5" ht="14.5" customHeight="1" x14ac:dyDescent="0.35">
      <c r="B2" s="42" t="s">
        <v>51</v>
      </c>
      <c r="C2" s="43"/>
      <c r="D2" s="44"/>
    </row>
    <row r="3" spans="2:5" x14ac:dyDescent="0.35">
      <c r="B3" s="39" t="s">
        <v>43</v>
      </c>
      <c r="C3" s="40"/>
      <c r="D3" s="41"/>
    </row>
    <row r="4" spans="2:5" x14ac:dyDescent="0.35">
      <c r="B4" s="39" t="s">
        <v>0</v>
      </c>
      <c r="C4" s="40"/>
      <c r="D4" s="41"/>
    </row>
    <row r="5" spans="2:5" x14ac:dyDescent="0.35">
      <c r="B5" s="39" t="s">
        <v>1</v>
      </c>
      <c r="C5" s="40"/>
      <c r="D5" s="41"/>
    </row>
    <row r="6" spans="2:5" ht="31.9" customHeight="1" x14ac:dyDescent="0.35">
      <c r="B6" s="39" t="s">
        <v>52</v>
      </c>
      <c r="C6" s="40"/>
      <c r="D6" s="41"/>
    </row>
    <row r="7" spans="2:5" ht="218.15" customHeight="1" thickBot="1" x14ac:dyDescent="0.4">
      <c r="B7" s="47" t="s">
        <v>63</v>
      </c>
      <c r="C7" s="48"/>
      <c r="D7" s="49"/>
    </row>
    <row r="8" spans="2:5" ht="34.15" customHeight="1" thickBot="1" x14ac:dyDescent="0.4">
      <c r="B8" s="50" t="s">
        <v>2</v>
      </c>
      <c r="C8" s="51"/>
      <c r="D8" s="52"/>
    </row>
    <row r="10" spans="2:5" ht="25.9" customHeight="1" thickBot="1" x14ac:dyDescent="0.4">
      <c r="B10" s="55" t="s">
        <v>3</v>
      </c>
      <c r="C10" s="55"/>
      <c r="D10" s="55"/>
      <c r="E10" s="10"/>
    </row>
    <row r="11" spans="2:5" ht="16" x14ac:dyDescent="0.35">
      <c r="B11" s="21" t="s">
        <v>4</v>
      </c>
      <c r="C11" s="22" t="s">
        <v>5</v>
      </c>
      <c r="D11" s="25" t="s">
        <v>6</v>
      </c>
      <c r="E11" s="11" t="s">
        <v>7</v>
      </c>
    </row>
    <row r="12" spans="2:5" ht="43" customHeight="1" x14ac:dyDescent="0.35">
      <c r="B12" s="56" t="s">
        <v>62</v>
      </c>
      <c r="C12" s="57"/>
      <c r="D12" s="33" t="s">
        <v>11</v>
      </c>
      <c r="E12" s="12">
        <f>IF(EXACT(D12,"oui"),1,0)</f>
        <v>0</v>
      </c>
    </row>
    <row r="13" spans="2:5" ht="19.149999999999999" customHeight="1" x14ac:dyDescent="0.35">
      <c r="B13" s="34" t="s">
        <v>8</v>
      </c>
      <c r="C13" s="35"/>
      <c r="D13" s="36"/>
      <c r="E13" s="12">
        <f t="shared" ref="E13:E16" si="0">IF(EXACT(D13,"oui"),1,0)</f>
        <v>0</v>
      </c>
    </row>
    <row r="14" spans="2:5" ht="80" x14ac:dyDescent="0.35">
      <c r="B14" s="14" t="s">
        <v>9</v>
      </c>
      <c r="C14" s="53" t="s">
        <v>10</v>
      </c>
      <c r="D14" s="27" t="s">
        <v>11</v>
      </c>
      <c r="E14" s="12">
        <f t="shared" si="0"/>
        <v>0</v>
      </c>
    </row>
    <row r="15" spans="2:5" ht="80" x14ac:dyDescent="0.35">
      <c r="B15" s="14" t="s">
        <v>12</v>
      </c>
      <c r="C15" s="53"/>
      <c r="D15" s="27" t="s">
        <v>11</v>
      </c>
      <c r="E15" s="12">
        <f t="shared" si="0"/>
        <v>0</v>
      </c>
    </row>
    <row r="16" spans="2:5" ht="96.5" thickBot="1" x14ac:dyDescent="0.4">
      <c r="B16" s="15" t="s">
        <v>57</v>
      </c>
      <c r="C16" s="54"/>
      <c r="D16" s="28" t="s">
        <v>11</v>
      </c>
      <c r="E16" s="12">
        <f t="shared" si="0"/>
        <v>0</v>
      </c>
    </row>
    <row r="17" spans="2:5" ht="54" customHeight="1" thickBot="1" x14ac:dyDescent="0.4">
      <c r="B17" s="16" t="s">
        <v>13</v>
      </c>
      <c r="C17" s="45" t="str">
        <f>IF(E17&gt;0,"Les émissions directes de CO₂ biogénique sont probablement pertinentes pour votre organisation. Il est recommandé d'en rendre compte.","Il est peu probable que les émissions directes de CO₂ biogénique concernent votre organisation.")</f>
        <v>Il est peu probable que les émissions directes de CO₂ biogénique concernent votre organisation.</v>
      </c>
      <c r="D17" s="46"/>
      <c r="E17" s="12">
        <f>SUM(E12:E16)</f>
        <v>0</v>
      </c>
    </row>
    <row r="20" spans="2:5" ht="15" thickBot="1" x14ac:dyDescent="0.4"/>
    <row r="21" spans="2:5" ht="25.5" thickBot="1" x14ac:dyDescent="0.4">
      <c r="B21" s="58" t="s">
        <v>14</v>
      </c>
      <c r="C21" s="59"/>
      <c r="D21" s="60"/>
      <c r="E21" s="10"/>
    </row>
    <row r="22" spans="2:5" ht="16" x14ac:dyDescent="0.35">
      <c r="B22" s="21" t="s">
        <v>4</v>
      </c>
      <c r="C22" s="22" t="s">
        <v>5</v>
      </c>
      <c r="D22" s="25" t="s">
        <v>6</v>
      </c>
      <c r="E22" s="11" t="s">
        <v>7</v>
      </c>
    </row>
    <row r="23" spans="2:5" ht="46.5" customHeight="1" x14ac:dyDescent="0.35">
      <c r="B23" s="56" t="s">
        <v>15</v>
      </c>
      <c r="C23" s="57"/>
      <c r="D23" s="27" t="s">
        <v>11</v>
      </c>
      <c r="E23" s="12">
        <f t="shared" ref="E23:E27" si="1">IF(EXACT(D23,"oui"),1,0)</f>
        <v>0</v>
      </c>
    </row>
    <row r="24" spans="2:5" ht="16" x14ac:dyDescent="0.35">
      <c r="B24" s="34" t="s">
        <v>8</v>
      </c>
      <c r="C24" s="35"/>
      <c r="D24" s="36"/>
      <c r="E24" s="12">
        <f t="shared" si="1"/>
        <v>0</v>
      </c>
    </row>
    <row r="25" spans="2:5" ht="64" x14ac:dyDescent="0.35">
      <c r="B25" s="15" t="s">
        <v>16</v>
      </c>
      <c r="C25" s="2" t="s">
        <v>17</v>
      </c>
      <c r="D25" s="28" t="s">
        <v>11</v>
      </c>
      <c r="E25" s="12">
        <f t="shared" si="1"/>
        <v>0</v>
      </c>
    </row>
    <row r="26" spans="2:5" ht="64" x14ac:dyDescent="0.35">
      <c r="B26" s="14" t="s">
        <v>18</v>
      </c>
      <c r="C26" s="1" t="s">
        <v>19</v>
      </c>
      <c r="D26" s="29" t="s">
        <v>11</v>
      </c>
      <c r="E26" s="12">
        <f t="shared" si="1"/>
        <v>0</v>
      </c>
    </row>
    <row r="27" spans="2:5" ht="64" x14ac:dyDescent="0.35">
      <c r="B27" s="17" t="s">
        <v>20</v>
      </c>
      <c r="C27" s="8" t="s">
        <v>21</v>
      </c>
      <c r="D27" s="30" t="s">
        <v>11</v>
      </c>
      <c r="E27" s="12">
        <f t="shared" si="1"/>
        <v>0</v>
      </c>
    </row>
    <row r="28" spans="2:5" ht="56.15" customHeight="1" thickBot="1" x14ac:dyDescent="0.4">
      <c r="B28" s="18" t="s">
        <v>13</v>
      </c>
      <c r="C28" s="37" t="str">
        <f>IF(E28&gt;0,"Les émissions indirectes de CO₂ biogénique sont probablement pertinentes pour votre organisation. Il est recommandé d'en rendre compte.","Il est peu probable que les émissions indirectes de CO₂ biogénique concernent votre organisation.")</f>
        <v>Il est peu probable que les émissions indirectes de CO₂ biogénique concernent votre organisation.</v>
      </c>
      <c r="D28" s="38"/>
      <c r="E28" s="13">
        <f>SUM(E23:E27)</f>
        <v>0</v>
      </c>
    </row>
    <row r="32" spans="2:5" ht="15" thickBot="1" x14ac:dyDescent="0.4"/>
    <row r="33" spans="2:5" ht="25.5" thickBot="1" x14ac:dyDescent="0.4">
      <c r="B33" s="58" t="s">
        <v>64</v>
      </c>
      <c r="C33" s="59"/>
      <c r="D33" s="60"/>
      <c r="E33" s="10"/>
    </row>
    <row r="34" spans="2:5" ht="16" x14ac:dyDescent="0.35">
      <c r="B34" s="21" t="s">
        <v>4</v>
      </c>
      <c r="C34" s="22" t="s">
        <v>5</v>
      </c>
      <c r="D34" s="25" t="s">
        <v>6</v>
      </c>
      <c r="E34" s="11" t="s">
        <v>7</v>
      </c>
    </row>
    <row r="35" spans="2:5" ht="55.15" customHeight="1" x14ac:dyDescent="0.35">
      <c r="B35" s="56" t="s">
        <v>53</v>
      </c>
      <c r="C35" s="57"/>
      <c r="D35" s="27" t="s">
        <v>11</v>
      </c>
      <c r="E35" s="12">
        <f t="shared" ref="E35:E39" si="2">IF(EXACT(D35,"oui"),1,0)</f>
        <v>0</v>
      </c>
    </row>
    <row r="36" spans="2:5" ht="28.9" customHeight="1" x14ac:dyDescent="0.35">
      <c r="B36" s="34" t="s">
        <v>8</v>
      </c>
      <c r="C36" s="35"/>
      <c r="D36" s="36"/>
      <c r="E36" s="12">
        <f t="shared" si="2"/>
        <v>0</v>
      </c>
    </row>
    <row r="37" spans="2:5" ht="51.65" customHeight="1" x14ac:dyDescent="0.35">
      <c r="B37" s="14" t="s">
        <v>59</v>
      </c>
      <c r="C37" s="3" t="s">
        <v>58</v>
      </c>
      <c r="D37" s="27" t="s">
        <v>11</v>
      </c>
      <c r="E37" s="12">
        <f t="shared" si="2"/>
        <v>0</v>
      </c>
    </row>
    <row r="38" spans="2:5" ht="61.9" customHeight="1" x14ac:dyDescent="0.35">
      <c r="B38" s="14" t="s">
        <v>48</v>
      </c>
      <c r="C38" s="3" t="s">
        <v>60</v>
      </c>
      <c r="D38" s="27" t="s">
        <v>11</v>
      </c>
      <c r="E38" s="12">
        <f t="shared" si="2"/>
        <v>0</v>
      </c>
    </row>
    <row r="39" spans="2:5" ht="76.900000000000006" customHeight="1" thickBot="1" x14ac:dyDescent="0.4">
      <c r="B39" s="15" t="s">
        <v>47</v>
      </c>
      <c r="C39" s="4" t="s">
        <v>22</v>
      </c>
      <c r="D39" s="28" t="s">
        <v>11</v>
      </c>
      <c r="E39" s="12">
        <f t="shared" si="2"/>
        <v>0</v>
      </c>
    </row>
    <row r="40" spans="2:5" ht="54.65" customHeight="1" thickBot="1" x14ac:dyDescent="0.4">
      <c r="B40" s="16" t="s">
        <v>13</v>
      </c>
      <c r="C40" s="45" t="str">
        <f>IF(E40&gt;0,"Les suppressions de CO₂ sont probablement pertinentes pour votre organisation. Il est recommandé d'en rendre compte.","Il est peu probable que les suppressions de CO₂ concernent votre organisation.")</f>
        <v>Il est peu probable que les suppressions de CO₂ concernent votre organisation.</v>
      </c>
      <c r="D40" s="46"/>
      <c r="E40" s="13">
        <f>SUM(E35:E39)</f>
        <v>0</v>
      </c>
    </row>
    <row r="44" spans="2:5" ht="15" thickBot="1" x14ac:dyDescent="0.4"/>
    <row r="45" spans="2:5" ht="25" x14ac:dyDescent="0.35">
      <c r="B45" s="58" t="s">
        <v>23</v>
      </c>
      <c r="C45" s="59"/>
      <c r="D45" s="60"/>
      <c r="E45" s="10"/>
    </row>
    <row r="46" spans="2:5" ht="16" x14ac:dyDescent="0.35">
      <c r="B46" s="23" t="s">
        <v>4</v>
      </c>
      <c r="C46" s="24" t="s">
        <v>5</v>
      </c>
      <c r="D46" s="26" t="s">
        <v>6</v>
      </c>
      <c r="E46" s="11" t="s">
        <v>7</v>
      </c>
    </row>
    <row r="47" spans="2:5" ht="17.5" customHeight="1" x14ac:dyDescent="0.35">
      <c r="B47" s="75" t="s">
        <v>24</v>
      </c>
      <c r="C47" s="76"/>
      <c r="D47" s="77"/>
      <c r="E47" s="11"/>
    </row>
    <row r="48" spans="2:5" ht="58.9" customHeight="1" x14ac:dyDescent="0.35">
      <c r="B48" s="56" t="s">
        <v>54</v>
      </c>
      <c r="C48" s="57"/>
      <c r="D48" s="27" t="s">
        <v>11</v>
      </c>
      <c r="E48" s="12">
        <f t="shared" ref="E48:E66" si="3">IF(EXACT(D48,"oui"),1,0)</f>
        <v>0</v>
      </c>
    </row>
    <row r="49" spans="2:5" ht="35.5" customHeight="1" x14ac:dyDescent="0.35">
      <c r="B49" s="64" t="s">
        <v>8</v>
      </c>
      <c r="C49" s="65"/>
      <c r="D49" s="66"/>
      <c r="E49" s="12">
        <f t="shared" si="3"/>
        <v>0</v>
      </c>
    </row>
    <row r="50" spans="2:5" ht="143" x14ac:dyDescent="0.35">
      <c r="B50" s="14" t="s">
        <v>49</v>
      </c>
      <c r="C50" s="5" t="s">
        <v>25</v>
      </c>
      <c r="D50" s="27" t="s">
        <v>11</v>
      </c>
      <c r="E50" s="12">
        <f t="shared" si="3"/>
        <v>0</v>
      </c>
    </row>
    <row r="51" spans="2:5" ht="71.150000000000006" customHeight="1" x14ac:dyDescent="0.35">
      <c r="B51" s="14" t="s">
        <v>26</v>
      </c>
      <c r="C51" s="5" t="s">
        <v>44</v>
      </c>
      <c r="D51" s="27" t="s">
        <v>11</v>
      </c>
      <c r="E51" s="12">
        <f t="shared" si="3"/>
        <v>0</v>
      </c>
    </row>
    <row r="52" spans="2:5" ht="32" x14ac:dyDescent="0.35">
      <c r="B52" s="14" t="s">
        <v>27</v>
      </c>
      <c r="C52" s="5" t="s">
        <v>28</v>
      </c>
      <c r="D52" s="27" t="s">
        <v>11</v>
      </c>
      <c r="E52" s="12">
        <f t="shared" si="3"/>
        <v>0</v>
      </c>
    </row>
    <row r="53" spans="2:5" ht="63" customHeight="1" x14ac:dyDescent="0.35">
      <c r="B53" s="14" t="s">
        <v>29</v>
      </c>
      <c r="C53" s="5" t="s">
        <v>30</v>
      </c>
      <c r="D53" s="27" t="s">
        <v>11</v>
      </c>
      <c r="E53" s="12">
        <f t="shared" si="3"/>
        <v>0</v>
      </c>
    </row>
    <row r="54" spans="2:5" ht="18" customHeight="1" thickBot="1" x14ac:dyDescent="0.4">
      <c r="B54" s="72" t="s">
        <v>31</v>
      </c>
      <c r="C54" s="73"/>
      <c r="D54" s="74"/>
      <c r="E54" s="12">
        <f t="shared" si="3"/>
        <v>0</v>
      </c>
    </row>
    <row r="55" spans="2:5" ht="48.65" customHeight="1" x14ac:dyDescent="0.35">
      <c r="B55" s="67" t="s">
        <v>45</v>
      </c>
      <c r="C55" s="68"/>
      <c r="D55" s="31" t="s">
        <v>11</v>
      </c>
      <c r="E55" s="12">
        <f t="shared" si="3"/>
        <v>0</v>
      </c>
    </row>
    <row r="56" spans="2:5" ht="45" customHeight="1" x14ac:dyDescent="0.35">
      <c r="B56" s="61" t="s">
        <v>8</v>
      </c>
      <c r="C56" s="62"/>
      <c r="D56" s="63"/>
      <c r="E56" s="12">
        <f t="shared" si="3"/>
        <v>0</v>
      </c>
    </row>
    <row r="57" spans="2:5" ht="59.15" customHeight="1" x14ac:dyDescent="0.35">
      <c r="B57" s="14" t="s">
        <v>32</v>
      </c>
      <c r="C57" s="5" t="s">
        <v>33</v>
      </c>
      <c r="D57" s="27" t="s">
        <v>11</v>
      </c>
      <c r="E57" s="12">
        <f t="shared" si="3"/>
        <v>0</v>
      </c>
    </row>
    <row r="58" spans="2:5" ht="57" customHeight="1" x14ac:dyDescent="0.35">
      <c r="B58" s="14" t="s">
        <v>34</v>
      </c>
      <c r="C58" s="5" t="s">
        <v>46</v>
      </c>
      <c r="D58" s="27" t="s">
        <v>11</v>
      </c>
      <c r="E58" s="12">
        <f t="shared" si="3"/>
        <v>0</v>
      </c>
    </row>
    <row r="59" spans="2:5" ht="77.5" customHeight="1" x14ac:dyDescent="0.35">
      <c r="B59" s="14" t="s">
        <v>35</v>
      </c>
      <c r="C59" s="5" t="s">
        <v>55</v>
      </c>
      <c r="D59" s="27" t="s">
        <v>11</v>
      </c>
      <c r="E59" s="12">
        <f t="shared" si="3"/>
        <v>0</v>
      </c>
    </row>
    <row r="60" spans="2:5" ht="32.5" thickBot="1" x14ac:dyDescent="0.4">
      <c r="B60" s="19" t="s">
        <v>36</v>
      </c>
      <c r="C60" s="6" t="s">
        <v>56</v>
      </c>
      <c r="D60" s="32" t="s">
        <v>11</v>
      </c>
      <c r="E60" s="12">
        <f t="shared" si="3"/>
        <v>0</v>
      </c>
    </row>
    <row r="61" spans="2:5" ht="17.5" customHeight="1" thickBot="1" x14ac:dyDescent="0.4">
      <c r="B61" s="69" t="s">
        <v>37</v>
      </c>
      <c r="C61" s="70"/>
      <c r="D61" s="71"/>
      <c r="E61" s="12">
        <f t="shared" si="3"/>
        <v>0</v>
      </c>
    </row>
    <row r="62" spans="2:5" ht="77.150000000000006" customHeight="1" x14ac:dyDescent="0.35">
      <c r="B62" s="20" t="s">
        <v>61</v>
      </c>
      <c r="C62" s="7"/>
      <c r="D62" s="31" t="s">
        <v>11</v>
      </c>
      <c r="E62" s="12">
        <f t="shared" si="3"/>
        <v>0</v>
      </c>
    </row>
    <row r="63" spans="2:5" ht="44.15" customHeight="1" x14ac:dyDescent="0.35">
      <c r="B63" s="61" t="s">
        <v>8</v>
      </c>
      <c r="C63" s="62"/>
      <c r="D63" s="63"/>
      <c r="E63" s="12">
        <f t="shared" si="3"/>
        <v>0</v>
      </c>
    </row>
    <row r="64" spans="2:5" ht="64" x14ac:dyDescent="0.35">
      <c r="B64" s="14" t="s">
        <v>50</v>
      </c>
      <c r="C64" s="5" t="s">
        <v>38</v>
      </c>
      <c r="D64" s="27" t="s">
        <v>11</v>
      </c>
      <c r="E64" s="12">
        <f t="shared" si="3"/>
        <v>0</v>
      </c>
    </row>
    <row r="65" spans="2:5" ht="123.65" customHeight="1" x14ac:dyDescent="0.35">
      <c r="B65" s="14" t="s">
        <v>39</v>
      </c>
      <c r="C65" s="5" t="s">
        <v>40</v>
      </c>
      <c r="D65" s="27" t="s">
        <v>11</v>
      </c>
      <c r="E65" s="12">
        <f t="shared" si="3"/>
        <v>0</v>
      </c>
    </row>
    <row r="66" spans="2:5" ht="71.5" customHeight="1" thickBot="1" x14ac:dyDescent="0.4">
      <c r="B66" s="19" t="s">
        <v>41</v>
      </c>
      <c r="C66" s="6" t="s">
        <v>42</v>
      </c>
      <c r="D66" s="32" t="s">
        <v>11</v>
      </c>
      <c r="E66" s="12">
        <f t="shared" si="3"/>
        <v>0</v>
      </c>
    </row>
    <row r="67" spans="2:5" ht="59.15" customHeight="1" thickBot="1" x14ac:dyDescent="0.4">
      <c r="B67" s="16" t="s">
        <v>13</v>
      </c>
      <c r="C67" s="45" t="str">
        <f>IF(E67&gt;0,"Les émissions évitées sont probablement pertinentes pour votre organisation. Il est recommandé d'en rendre compte.","Il est peu probable que les émissions évitées soient pertinentes pour votre organisation.")</f>
        <v>Il est peu probable que les émissions évitées soient pertinentes pour votre organisation.</v>
      </c>
      <c r="D67" s="46"/>
      <c r="E67" s="13">
        <f>SUM(E48:E66)</f>
        <v>0</v>
      </c>
    </row>
  </sheetData>
  <sheetProtection algorithmName="SHA-512" hashValue="ieTCLVaE6csoyh2V837V3kEMf8NLMZzBIkWDuSLj8UWbavMVXreS5MdlJB1Tkl/ptiqsGGZo2wsWn0NflimLjw==" saltValue="5dTmABiHRDPsrgPJcrnRyw==" spinCount="100000" sheet="1" selectLockedCells="1"/>
  <mergeCells count="30">
    <mergeCell ref="B36:D36"/>
    <mergeCell ref="B21:D21"/>
    <mergeCell ref="B35:C35"/>
    <mergeCell ref="B23:C23"/>
    <mergeCell ref="C67:D67"/>
    <mergeCell ref="B63:D63"/>
    <mergeCell ref="C40:D40"/>
    <mergeCell ref="B45:D45"/>
    <mergeCell ref="B49:D49"/>
    <mergeCell ref="B55:C55"/>
    <mergeCell ref="B48:C48"/>
    <mergeCell ref="B61:D61"/>
    <mergeCell ref="B54:D54"/>
    <mergeCell ref="B47:D47"/>
    <mergeCell ref="B56:D56"/>
    <mergeCell ref="B33:D33"/>
    <mergeCell ref="B24:D24"/>
    <mergeCell ref="C28:D28"/>
    <mergeCell ref="B4:D4"/>
    <mergeCell ref="B2:D2"/>
    <mergeCell ref="B3:D3"/>
    <mergeCell ref="B5:D5"/>
    <mergeCell ref="C17:D17"/>
    <mergeCell ref="B6:D6"/>
    <mergeCell ref="B7:D7"/>
    <mergeCell ref="B8:D8"/>
    <mergeCell ref="C14:C16"/>
    <mergeCell ref="B13:D13"/>
    <mergeCell ref="B10:D10"/>
    <mergeCell ref="B12:C12"/>
  </mergeCells>
  <conditionalFormatting sqref="D12 D14:D16 D23 D25:D27 D35 D37:D39 D48 D50:D53 D55 D57:D60 D62 D64:D66">
    <cfRule type="containsText" dxfId="1" priority="5" operator="containsText" text="oui">
      <formula>NOT(ISERROR(SEARCH("oui",D12)))</formula>
    </cfRule>
    <cfRule type="containsText" dxfId="0" priority="6" operator="containsText" text="non">
      <formula>NOT(ISERROR(SEARCH("non",D12)))</formula>
    </cfRule>
  </conditionalFormatting>
  <dataValidations count="2">
    <dataValidation type="list" allowBlank="1" showInputMessage="1" showErrorMessage="1" sqref="D12 D48 D23 D55 D35 D62" xr:uid="{9A8F9747-D8DC-445B-9939-0DCF419A905B}">
      <formula1>", ,oui,non,je ne sais pas"</formula1>
    </dataValidation>
    <dataValidation type="list" allowBlank="1" showInputMessage="1" showErrorMessage="1" sqref="D50:D53 D57:D60 D64:D66 D37:D39 D25:D27 D14 D15 D16" xr:uid="{78041AD9-29E4-47A7-9644-BACFD0CC043F}">
      <formula1>", ,oui,non"</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9894d76-235b-4cf1-a160-aaaccfc44277" xsi:nil="true"/>
    <lcf76f155ced4ddcb4097134ff3c332f xmlns="9223855b-ed36-4989-9d84-6e54b571b5e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F53F13560725045811A8489B3707E9A" ma:contentTypeVersion="19" ma:contentTypeDescription="Een nieuw document maken." ma:contentTypeScope="" ma:versionID="c9d655fb8e79b1d9dbeae8453e3a2860">
  <xsd:schema xmlns:xsd="http://www.w3.org/2001/XMLSchema" xmlns:xs="http://www.w3.org/2001/XMLSchema" xmlns:p="http://schemas.microsoft.com/office/2006/metadata/properties" xmlns:ns2="89894d76-235b-4cf1-a160-aaaccfc44277" xmlns:ns3="9223855b-ed36-4989-9d84-6e54b571b5e7" targetNamespace="http://schemas.microsoft.com/office/2006/metadata/properties" ma:root="true" ma:fieldsID="0f1c97936d524fd3099602e24a90c6e6" ns2:_="" ns3:_="">
    <xsd:import namespace="89894d76-235b-4cf1-a160-aaaccfc44277"/>
    <xsd:import namespace="9223855b-ed36-4989-9d84-6e54b571b5e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894d76-235b-4cf1-a160-aaaccfc44277"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abc42fc3-0c19-4688-ad1f-4dcf0499b976}" ma:internalName="TaxCatchAll" ma:showField="CatchAllData" ma:web="89894d76-235b-4cf1-a160-aaaccfc4427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223855b-ed36-4989-9d84-6e54b571b5e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008f045e-f90b-4b3e-958e-3600deb914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0F2A8A-5665-4EA6-AC3D-AB14E7BDC400}">
  <ds:schemaRefs>
    <ds:schemaRef ds:uri="http://schemas.microsoft.com/sharepoint/v3/contenttype/forms"/>
  </ds:schemaRefs>
</ds:datastoreItem>
</file>

<file path=customXml/itemProps2.xml><?xml version="1.0" encoding="utf-8"?>
<ds:datastoreItem xmlns:ds="http://schemas.openxmlformats.org/officeDocument/2006/customXml" ds:itemID="{229709CA-A199-40A4-8A6F-1F527535E36F}">
  <ds:schemaRefs>
    <ds:schemaRef ds:uri="http://www.w3.org/XML/1998/namespace"/>
    <ds:schemaRef ds:uri="http://schemas.microsoft.com/office/2006/documentManagement/types"/>
    <ds:schemaRef ds:uri="http://schemas.microsoft.com/office/infopath/2007/PartnerControls"/>
    <ds:schemaRef ds:uri="http://purl.org/dc/dcmitype/"/>
    <ds:schemaRef ds:uri="89894d76-235b-4cf1-a160-aaaccfc44277"/>
    <ds:schemaRef ds:uri="http://schemas.openxmlformats.org/package/2006/metadata/core-properties"/>
    <ds:schemaRef ds:uri="9223855b-ed36-4989-9d84-6e54b571b5e7"/>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51D39A2A-4C78-4FD0-95D7-3FB9DFFD09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894d76-235b-4cf1-a160-aaaccfc44277"/>
    <ds:schemaRef ds:uri="9223855b-ed36-4989-9d84-6e54b571b5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Fiche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Christiaan van der Spijk | SKAO</dc:creator>
  <cp:keywords>, docId:AE1224DD5FDFCF07CE467F3334B4767B</cp:keywords>
  <dc:description/>
  <cp:lastModifiedBy>Christiaan van der Spijk | SKAO</cp:lastModifiedBy>
  <cp:revision/>
  <dcterms:created xsi:type="dcterms:W3CDTF">2024-11-11T14:44:34Z</dcterms:created>
  <dcterms:modified xsi:type="dcterms:W3CDTF">2026-03-30T08:04:33Z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0x0101001F53F13560725045811A8489B3707E9A</vt:lpwstr>
  </property>
  <property fmtid="{D5CDD505-2E9C-101B-9397-08002B2CF9AE}" pid="3" name="MediaServiceImageTags">
    <vt:lpwstr/>
  </property>
</Properties>
</file>